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" windowWidth="22980" windowHeight="9792"/>
  </bookViews>
  <sheets>
    <sheet name="Лист1" sheetId="1" r:id="rId1"/>
    <sheet name="Лист3" sheetId="3" r:id="rId2"/>
  </sheets>
  <calcPr calcId="144525" calcOnSave="0" concurrentCalc="0"/>
</workbook>
</file>

<file path=xl/calcChain.xml><?xml version="1.0" encoding="utf-8"?>
<calcChain xmlns="http://schemas.openxmlformats.org/spreadsheetml/2006/main">
  <c r="E67" i="1" l="1"/>
  <c r="E53" i="1"/>
  <c r="E60" i="1"/>
  <c r="E77" i="1"/>
  <c r="E75" i="1"/>
  <c r="E70" i="1"/>
  <c r="E63" i="1"/>
  <c r="E56" i="1"/>
  <c r="E49" i="1"/>
  <c r="E47" i="1"/>
  <c r="E45" i="1"/>
  <c r="E41" i="1"/>
  <c r="E27" i="1"/>
  <c r="E25" i="1"/>
  <c r="L79" i="1"/>
</calcChain>
</file>

<file path=xl/comments1.xml><?xml version="1.0" encoding="utf-8"?>
<comments xmlns="http://schemas.openxmlformats.org/spreadsheetml/2006/main">
  <authors>
    <author>user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Подтверждающие документы: приказы, распоряжения, протоколы, утвержденные программы, утвержденные планы, утвержденные мониторинги,  утвержденные банки данных. Для планов работы и программ необходимо указать приказ, которым утвежден план/программа. Результаты мониторингов и банки данных должны быть рассмотрены на педсовете и утверждены руководителем, указывать необходимо дату рассмотрения и утверждения</t>
        </r>
      </text>
    </comment>
    <comment ref="G17" authorId="0">
      <text>
        <r>
          <rPr>
            <b/>
            <sz val="14"/>
            <color indexed="81"/>
            <rFont val="Tahoma"/>
            <family val="2"/>
            <charset val="204"/>
          </rPr>
          <t>user:</t>
        </r>
        <r>
          <rPr>
            <sz val="14"/>
            <color indexed="81"/>
            <rFont val="Tahoma"/>
            <family val="2"/>
            <charset val="204"/>
          </rPr>
          <t xml:space="preserve">
ссылки указываются на публикации, а не на сайт в целом</t>
        </r>
      </text>
    </comment>
    <comment ref="H2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Здесь и далее: 0-9% - 0 баллов, 
10-19% - 1 балл, 
20-29% - 2 балла, 
30-39% - 3 балла, 
40-49% - 4 балла, 
50-59% - 5 баллов, 
60-69% - 6 баллов, 
70-79% - 7 баллов, 
80-89% - 8 баллов, 
90-99% - 9 баллов, 
100% - 10 баллов.</t>
        </r>
      </text>
    </comment>
    <comment ref="D5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не включаются обучающиеся, снятые с учета в связи с выбытием, окончанием обучения, отчислением по той или иной причине, достижением совершеннолетия и т.п.</t>
        </r>
      </text>
    </comment>
    <comment ref="D5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не включаются обучающиеся, снятые с учета в связи с выбытием, окончанием обучения, отчислением по той или иной причине, достижением совершеннолетия и т.п.</t>
        </r>
      </text>
    </comment>
    <comment ref="D6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не включаются обучающиеся, снятые с учета в связи с выбытием, окончанием обучения, отчислением по той или иной причине, достижением совершеннолетия и т.п.</t>
        </r>
      </text>
    </comment>
  </commentList>
</comments>
</file>

<file path=xl/sharedStrings.xml><?xml version="1.0" encoding="utf-8"?>
<sst xmlns="http://schemas.openxmlformats.org/spreadsheetml/2006/main" count="342" uniqueCount="149">
  <si>
    <t>Подготовка кадров по приоритетным направлениям воспитания и социализации обучающихся</t>
  </si>
  <si>
    <t>доля образовательных организаций, в которых осуществляется комплексное методическое сопровождение деятельности педагогов по вопросам воспитания</t>
  </si>
  <si>
    <t>доля педагогов, прошедших подготовку по приоритетным направлениям воспитания и социализации обучающихся, от общего количества педагогов</t>
  </si>
  <si>
    <t>Обновление воспитательного процесса с учетом современных достижений науки и на основе отечественных традиций</t>
  </si>
  <si>
    <t>доля образовательных организаций, реализующих программы по гражданскому воспитанию</t>
  </si>
  <si>
    <t>доля образовательных организаций, реализующих программы по патриотическому воспитанию и формированию российской идентичности</t>
  </si>
  <si>
    <t>доля образовательных организаций, реализующих программы по духовно-нравственному воспитанию</t>
  </si>
  <si>
    <t>доля образовательных организаций, реализующих программы по формированию культуры здоровья</t>
  </si>
  <si>
    <t>доля образовательных организаций, реализующих программы по профессиональному самоопределению</t>
  </si>
  <si>
    <t>доля образовательных организаций, реализующих программы по экологическому воспитанию</t>
  </si>
  <si>
    <t>доля образовательных организаций, реализующих программы по популяризации научных знаний среди детей</t>
  </si>
  <si>
    <t>Развитие социальных институтов воспитания</t>
  </si>
  <si>
    <t>доля образовательных организаций, осуществляющих взаимодействие с общественными организациями, организациями профессионального образования по вопросам воспитания</t>
  </si>
  <si>
    <t>доля образовательных организаций, создавших условия для включения родителей в воспитательную деятельность образовательной организации</t>
  </si>
  <si>
    <t>доля образовательных организаций, осуществляющих популяризацию лучшего опыта воспитания детей в семьях, в том числе многодетных и приемных</t>
  </si>
  <si>
    <t>доля образовательных организаций, осуществляющих мероприятия по просвещению и консультированию родителей по правовым, экономическим, медицинским, психолого-педагогическим и иным вопросам семейного воспитания и др.</t>
  </si>
  <si>
    <t>доля образовательных организаций, использующих возможности информационно-телекоммуникационной сети «Интернет», в целях воспитания и социализации детей</t>
  </si>
  <si>
    <t>Развитие детских общественных объединений (РДШ, Юнармия, ЮИД и т.д.)</t>
  </si>
  <si>
    <t>доля обучающихся, вовлеченных в деятельность общественных объединений на базе образовательных организаций общего образования</t>
  </si>
  <si>
    <t>доля обучающихся, вовлеченных в деятельность ЮИД</t>
  </si>
  <si>
    <t>Профилактика безнадзорности и правонарушений несовершеннолетних обучающихся</t>
  </si>
  <si>
    <t>количество и доля обучающихся, находящихся на учете в ПДН (на конец учебного года)</t>
  </si>
  <si>
    <t>доля образовательных организаций, реализующих программы по формированию законопослушного поведения</t>
  </si>
  <si>
    <t>доля образовательных организаций, реализующих программы по раннему выявлению незаконного потребления наркотических средств и психотропных веществ</t>
  </si>
  <si>
    <t>Учет и поддержка обучающихся, для которых русский язык не является родным</t>
  </si>
  <si>
    <t>охват детей с неродным русским языком мероприятиями по социальной и культурной адаптации</t>
  </si>
  <si>
    <t>количество педагогов, прошедших подготовку по приоритетным направлениям воспитания и социализации обучающихся, от общего количества педагогов</t>
  </si>
  <si>
    <t>количество педагогических работников</t>
  </si>
  <si>
    <t>количество классных руководителей</t>
  </si>
  <si>
    <t>наличие методических объединений</t>
  </si>
  <si>
    <t>да/нет</t>
  </si>
  <si>
    <t>–</t>
  </si>
  <si>
    <t>общее количество обучающихся</t>
  </si>
  <si>
    <t>наличие программы/раздела по гражданскому воспитанию</t>
  </si>
  <si>
    <t>наличие программы/раздела по патриотическому воспитанию и формированию российской идентичности</t>
  </si>
  <si>
    <t>наличие программы/раздела по духовно-нравственному воспитанию</t>
  </si>
  <si>
    <t>наличие программы/раздела по формированию культуры здоровья</t>
  </si>
  <si>
    <t>наличие программы/раздела по профессиональному самоопределению</t>
  </si>
  <si>
    <t>наличие программы/раздела по популяризации научных знаний среди детей</t>
  </si>
  <si>
    <t>организация  взаимодействия с общественными организациями, организациями профессионального образования по вопросам воспитания</t>
  </si>
  <si>
    <t>организация условий для включения родителей в воспитательную деятельность образовательной организации</t>
  </si>
  <si>
    <t>использование возможности информационно-телекоммуникационной сети «Интернет», в целях воспитания и социализации детей</t>
  </si>
  <si>
    <t xml:space="preserve">доля обучающихся, охваченных программами, направленными на воспитание и социализацию обучающихся, от общего количества обучающихся </t>
  </si>
  <si>
    <t>количество обучающихся образовательной организации, вовлеченных в деятельность ЮИД</t>
  </si>
  <si>
    <t>доля обучающихся образовательной организации, вовлеченных в деятельность ЮИД</t>
  </si>
  <si>
    <t>количество обучающихся, находящихся на внутришкольном учете (на начало учебного года)</t>
  </si>
  <si>
    <t>количество обучающихся, находящихся на внутришкольном учете (на конец учебного года)</t>
  </si>
  <si>
    <t>мониторинг</t>
  </si>
  <si>
    <t>количество и доля обучающихся, находящихся на учете в КДНиЗП (на конец учебного года)</t>
  </si>
  <si>
    <t>количество обучающихся, находящихся на учете в КДНиЗП (на начало учебного года)</t>
  </si>
  <si>
    <t>доля обучающихся, снятых с внутришкольного учета в в текущем календарном году (от общего количества состоявших на учете)</t>
  </si>
  <si>
    <t>наличие программы/раздела по формированию законопослушного поведения</t>
  </si>
  <si>
    <t>наличие программы/раздела по раннему выявлению незаконного потребления наркотических средств и психотропных веществ</t>
  </si>
  <si>
    <t>утвержденный список</t>
  </si>
  <si>
    <t>утвержденный порядок взаимодействия или программы, в которых общественные организации принимают участие</t>
  </si>
  <si>
    <t>планы/программы</t>
  </si>
  <si>
    <t>ссылки на публикации о мероприятиях с участием родителей</t>
  </si>
  <si>
    <t>ссылки на публикации мероприятиях с участием общественных организаций</t>
  </si>
  <si>
    <t>доля обучающихся с неродным русским языком, охваченных мероприятиями по социальной и культурной адаптации (от общего числа детей с неродным русским языком)</t>
  </si>
  <si>
    <t>количество и доля обучающихся, вовлеченных в деятельность общественных объединений на базе образовательных организаций общего образования</t>
  </si>
  <si>
    <t>количество обучающихся, вовлеченных в деятельность общественных объединений на базе образовательных организаций общего образования</t>
  </si>
  <si>
    <t>приказ, план работы</t>
  </si>
  <si>
    <t>организация распространения педагогического опыта (конкурсы профессионального мастерства, публикации в СМИ, ведение блогов, выступления на семинарах, конференциях и т.п.)</t>
  </si>
  <si>
    <t>организация информационно-методической поддержки педагогов (мастер-классы, отрытые уроки, семинары и т.п.)</t>
  </si>
  <si>
    <t>Форма сбора информации об организации воспитания и социализации в образовательных организациях Тацинского района</t>
  </si>
  <si>
    <t>наименование организации</t>
  </si>
  <si>
    <t>** ссылки указываются на публикации, а не на сайт в целом</t>
  </si>
  <si>
    <t>ссылки на подтверждающие публикации**</t>
  </si>
  <si>
    <t>Реквизиты подтверждающих документов*</t>
  </si>
  <si>
    <t>ссылки на подтверждающие публикации</t>
  </si>
  <si>
    <t>наличие программы/раздела по экологическому воспитанию</t>
  </si>
  <si>
    <t>организация работы по просвещению и консультированию родителей по правовым, экономическим, медицинским, психолого-педагогическим и иным вопросам семейного воспитания и др</t>
  </si>
  <si>
    <t>количество обучающихся с неродным русским языком</t>
  </si>
  <si>
    <t>доля обучающихся с неродным русским языком</t>
  </si>
  <si>
    <t>количество обучающихся с неродным русским языком, охваченных мероприятиями по социальной и культурной адаптации</t>
  </si>
  <si>
    <t>мониторинг/банк данных</t>
  </si>
  <si>
    <t>утвержденный список членов объединения</t>
  </si>
  <si>
    <t xml:space="preserve">Показатели </t>
  </si>
  <si>
    <t>Значения критериев образовательной организации</t>
  </si>
  <si>
    <t>Приказ о создании</t>
  </si>
  <si>
    <t>да - 1</t>
  </si>
  <si>
    <t>нет - 0</t>
  </si>
  <si>
    <t>работа МО освещена на сайте ОО - 1</t>
  </si>
  <si>
    <t>работа  освещена на сайте ОО - 1</t>
  </si>
  <si>
    <t>информация размещена на сайте ОО - 1</t>
  </si>
  <si>
    <t>Критерии оценивания на муниципальном уровне</t>
  </si>
  <si>
    <t>Критерии оценивания на уровне образовательной организации</t>
  </si>
  <si>
    <t>максимальный балл по критерию</t>
  </si>
  <si>
    <t xml:space="preserve">справочно </t>
  </si>
  <si>
    <t>программа опубликована на сайте ОО - 1</t>
  </si>
  <si>
    <t>деятельность отряда освещена на сайте ОО - 1</t>
  </si>
  <si>
    <t>*** не включаются обучающиеся, снятые с учета в связи с выбытием, окончанием обучения, отчислением по той или иной причине, достижением совершеннолетия и т.п.</t>
  </si>
  <si>
    <t xml:space="preserve">да - 1 </t>
  </si>
  <si>
    <t>программа опубликована на сайте - 1</t>
  </si>
  <si>
    <t>доля обучающихся состоящих на учете в ПДН, занятых в системе дополнительного образования (от общего количества состоявщих на учете)</t>
  </si>
  <si>
    <t>Наличие основного отряда ЮИД</t>
  </si>
  <si>
    <t>Наличие резервного отряда ЮИД</t>
  </si>
  <si>
    <t>оценка критерия в баллах (баллы начисляются за  соответствие)</t>
  </si>
  <si>
    <t xml:space="preserve">количество обучающихся, нуждающихся в индивидуальной профилактической работе (безнадзорность и правонарушения несовершеннолетних обучающихся)  (дети, состоящие на всех видах профилактического учета/контроля; дети, из семей, состоящих на всех видах учета/контроля)  </t>
  </si>
  <si>
    <t xml:space="preserve">количество обучающихся, принявших участие в индивидуальной профилактической работе (безнадзорность и правонарушения несовершеннолетних обучающихся)  (дети, состоящие на всех видах профилактического учета/контроля; дети, из семей, состоящих на всех видах учета/контроля)  </t>
  </si>
  <si>
    <t>количество и доля обучающихся, принявших участие в индивидуальной профилактической работе (безнадзорность и правонарушения несовершеннолетних обучающихся)  (дети, состоящие на всех видах профилактического учета/контроля; дети, из семей, состоящих на всех видах учета/контроля)  от общего количества обучающихся  уждающихся в индивидуальной профилактической работе</t>
  </si>
  <si>
    <t>доля обучающихся, нуждающихся в индивидуальной профилактической работе (безнадзорность и правонарушения несовершеннолетних обучающихся)  (дети, состоящие на всех видах профилактического учета/контроля; дети, из семей, состоящих на всех видах учета/контроля) от общего количества обучающихся</t>
  </si>
  <si>
    <t>справочно</t>
  </si>
  <si>
    <t>доля обучающихся, принявших участие в индивидуальной профилактической работе (безнадзорность и правонарушения несовершеннолетних обучающихся)  (дети, состоящие на всех видах профилактического учета/контроля; дети, из семей, состоящих на всех видах учета/контроля)  от общего количества обучающихся  нуждающихся в индивидуальной профилактической работе</t>
  </si>
  <si>
    <t>1 балл за каждые 10%</t>
  </si>
  <si>
    <t>1 балл за каждый 1%</t>
  </si>
  <si>
    <t>наличие системы учета обучающихся, не посещающих или систематически пропускающих по неуважительным причинам уроки</t>
  </si>
  <si>
    <t>приказ/мониторинг</t>
  </si>
  <si>
    <t>количество и доля обучающихся, снятых с учета в ПДН в связи с успешной коррекционно-профилактической работой (от общего количества состоявших на учете)</t>
  </si>
  <si>
    <t>количество обучающихся, снятых с учета в ПДН ***</t>
  </si>
  <si>
    <t>количество и доля обучающихся состоящих на учете в ПДН, занятых в системе дополнительного образования (от общего количества состоявших на учете в отчетном году)</t>
  </si>
  <si>
    <t>количество и доля обучающихся, снятых с учета в КДНиЗП в связи с успешной коррекционно-профилактической работой (от общего количества состоявших на учете)</t>
  </si>
  <si>
    <t>количество и доля обучающихся состоящих на учете в КДНиЗП, занятых в системе дополнительного образования (от общего количества состоявших на учете в отчетном году)</t>
  </si>
  <si>
    <t>доля обучающихся состоящих на учете в КДНиЗП, занятых в системе дополнительного образования (от общего количества состоящих на учете в отчетном году)</t>
  </si>
  <si>
    <t xml:space="preserve">количество и доля обучающихся, снятых с внутришкольного учета в связи с успешной коррекционно-профилактической работой (от общего количества состоявших на учете) </t>
  </si>
  <si>
    <t>количество обучающихся, снятых с внутришкольного учета в текущем календарном году ***</t>
  </si>
  <si>
    <t>количество и доля обучающихся состоящих на внутришкольном учете, занятых в системе дополнительного образования (от общего количества состоящих на учетев отчетном году)</t>
  </si>
  <si>
    <t>доля обучающихся состоящих на внутришкольном учете, занятых в системе дополнительного образования (от общего количества состоявших на учете в отчетном году)</t>
  </si>
  <si>
    <t>итого максимум баллов</t>
  </si>
  <si>
    <t>* Подтверждающие документы: приказы, распоряжения, протоколы, утвержденные программы, утвержденные планы, утвержденные мониторинги,  утвержденные банки данных. Для планов работы и программ необходимо указать приказ, которым утвежден план/программа. Результаты мониторингов и банки данных должны быть рассмотрены на педсовете и утверждены руководителем, указывать необходимо дату рассмотрения и утверждения</t>
  </si>
  <si>
    <t>**** Здесь и далее: 0-9% - 0 баллов, 10-19% - 1 балл, 20-29% - 2 балла, 30-39% - 3 балла, 40-49% - 4 балла, 50-59% - 5 баллов, 60-69% - 6 баллов, 70-79% - 7 баллов, 80-89% - 8 баллов, 90-99% - 9 баллов, 100% - 10 баллов.</t>
  </si>
  <si>
    <t>1 балл за каждые 10%****</t>
  </si>
  <si>
    <t>да</t>
  </si>
  <si>
    <t>нет</t>
  </si>
  <si>
    <t>количество обучающихся, находящихся на учете в ПДН (на начало учебного года)</t>
  </si>
  <si>
    <t>общее количество обучающихся состоявших на учете в ПДН в отчетном году</t>
  </si>
  <si>
    <t>общее количество обучающихся состоявших на учете в КДНиЗП в отчетном году</t>
  </si>
  <si>
    <t>общее количество обучающихся состоявших на внутришкольном учете в отчетном году</t>
  </si>
  <si>
    <t>общее количество обучающихся состоявших на внутришкольном учете в отчетном году, занятых в системе дополнительного образования</t>
  </si>
  <si>
    <t xml:space="preserve">количество обучающихся состоящих на учете в КДНиЗП в отчетном году, занятых в системе дополнительного образования </t>
  </si>
  <si>
    <t>доля обучающихся, снятых с учета в КДНиЗП в текущем учебном году (от общего количества состоявших на учете)</t>
  </si>
  <si>
    <t>количество обучающихся, снятых с учета в КДНиЗП в текущем учебном году ***</t>
  </si>
  <si>
    <t xml:space="preserve">количество обучающихся состоявших на учете в ПДН в отчетном году, занятых в системе дополнительного образования </t>
  </si>
  <si>
    <t>доля обучающихся, снятых с учета в ПДН в текущем учебном году (от общего количества состоявших на учете)</t>
  </si>
  <si>
    <t>Ячейки, выделенные сиреневым цветом, заполняются автоматически</t>
  </si>
  <si>
    <t>сертификаты, свидетельства</t>
  </si>
  <si>
    <t xml:space="preserve">количество обучающихся, охваченных программами, направленными на воспитание и социализацию обучающихся </t>
  </si>
  <si>
    <t xml:space="preserve">доля обучающихся, охваченных программами, направленными на воспитание и социализацию обучающихся от общего количества обучающихся </t>
  </si>
  <si>
    <t>аналитические справки по направлениям работы</t>
  </si>
  <si>
    <t>Ячейки, выделенные голубым цветом, заполнять не нужно</t>
  </si>
  <si>
    <t>Ячейки, выделенные зеленым цветом, нужно заполнить, предварительно удалив текст пояснения (если есть)</t>
  </si>
  <si>
    <t xml:space="preserve">заполняется в Google Формах https://docs.google.com/forms/d/1d2ZW_mBtZkhp1xZRwQXbsEbvYKLkYfOqiu6z6lXWpxs/edit </t>
  </si>
  <si>
    <t xml:space="preserve">заполняется в Google Формах  https://docs.google.com/forms/d/1d2ZW_mBtZkhp1xZRwQXbsEbvYKLkYfOqiu6z6lXWpxs/edit </t>
  </si>
  <si>
    <t>наличие программы/раздела поддержки детей с неродным русским языком мероприятиями по социальной и культурной адаптации</t>
  </si>
  <si>
    <t>Приложение к письму</t>
  </si>
  <si>
    <t xml:space="preserve">  от 21.04.2020 №416</t>
  </si>
  <si>
    <t>Отдела образования Администрации Тацинского района</t>
  </si>
  <si>
    <t>1 балл за каждые 10%, если сотояло 0 - 10 баллов</t>
  </si>
  <si>
    <t>организация работы по популяризации лучшего опыта воспитания детей в семьях, в том числе многодетных и приемных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</si>
</sst>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0" fontId="1" fillId="2" borderId="0" xfId="0" applyNumberFormat="1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right" vertical="top" wrapText="1"/>
    </xf>
    <xf numFmtId="0" fontId="1" fillId="5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top" wrapText="1"/>
    </xf>
    <xf numFmtId="0" fontId="1" fillId="6" borderId="0" xfId="0" applyFont="1" applyFill="1" applyAlignment="1">
      <alignment horizontal="left" vertical="top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  <color rgb="FF99FF99"/>
      <color rgb="FFFF99FF"/>
      <color rgb="FF66FF66"/>
      <color rgb="FFCC00FF"/>
      <color rgb="FFFFCCFF"/>
      <color rgb="FFF61A5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9"/>
  <sheetViews>
    <sheetView tabSelected="1" topLeftCell="A62" zoomScale="70" zoomScaleNormal="70" zoomScaleSheetLayoutView="90" workbookViewId="0">
      <selection activeCell="E68" sqref="E68"/>
    </sheetView>
  </sheetViews>
  <sheetFormatPr defaultRowHeight="13.2" x14ac:dyDescent="0.3"/>
  <cols>
    <col min="1" max="1" width="8.88671875" style="3"/>
    <col min="2" max="2" width="18.88671875" style="3" customWidth="1"/>
    <col min="3" max="3" width="32.21875" style="3" customWidth="1"/>
    <col min="4" max="4" width="45.44140625" style="3" customWidth="1"/>
    <col min="5" max="5" width="14.6640625" style="8" customWidth="1"/>
    <col min="6" max="6" width="16.21875" style="8" customWidth="1"/>
    <col min="7" max="7" width="15.88671875" style="8" customWidth="1"/>
    <col min="8" max="9" width="16.77734375" style="8" customWidth="1"/>
    <col min="10" max="10" width="14.33203125" style="8" customWidth="1"/>
    <col min="11" max="11" width="11.21875" style="8" customWidth="1"/>
    <col min="12" max="12" width="8.88671875" style="8"/>
    <col min="13" max="16384" width="8.88671875" style="3"/>
  </cols>
  <sheetData>
    <row r="1" spans="2:12" s="31" customFormat="1" ht="21" customHeight="1" x14ac:dyDescent="0.3">
      <c r="E1" s="30"/>
      <c r="F1" s="30"/>
      <c r="G1" s="30"/>
      <c r="H1" s="30"/>
      <c r="I1" s="30"/>
      <c r="J1" s="30"/>
      <c r="K1" s="30"/>
      <c r="L1" s="30"/>
    </row>
    <row r="2" spans="2:12" s="31" customFormat="1" ht="11.4" customHeight="1" x14ac:dyDescent="0.3">
      <c r="B2" s="62" t="s">
        <v>144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2:12" s="31" customFormat="1" x14ac:dyDescent="0.3">
      <c r="B3" s="62" t="s">
        <v>146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12" ht="27.6" customHeight="1" x14ac:dyDescent="0.3">
      <c r="B4" s="65" t="s">
        <v>145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2:12" s="31" customFormat="1" ht="27.6" customHeight="1" x14ac:dyDescent="0.3">
      <c r="B5" s="32"/>
      <c r="C5" s="63" t="s">
        <v>64</v>
      </c>
      <c r="D5" s="64"/>
      <c r="E5" s="64"/>
      <c r="F5" s="64"/>
      <c r="G5" s="64"/>
      <c r="H5" s="64"/>
      <c r="I5" s="64"/>
      <c r="J5" s="64"/>
      <c r="K5" s="64"/>
      <c r="L5" s="32"/>
    </row>
    <row r="6" spans="2:12" s="31" customFormat="1" ht="27.6" customHeight="1" x14ac:dyDescent="0.3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2" x14ac:dyDescent="0.3">
      <c r="B7" s="66" t="s">
        <v>134</v>
      </c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x14ac:dyDescent="0.3">
      <c r="B8" s="67" t="s">
        <v>139</v>
      </c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2:12" x14ac:dyDescent="0.3">
      <c r="B9" s="68" t="s">
        <v>140</v>
      </c>
      <c r="C9" s="68"/>
      <c r="D9" s="68"/>
      <c r="E9" s="68"/>
      <c r="F9" s="68"/>
      <c r="G9" s="68"/>
      <c r="H9" s="68"/>
      <c r="I9" s="68"/>
      <c r="J9" s="68"/>
      <c r="K9" s="68"/>
      <c r="L9" s="68"/>
    </row>
    <row r="11" spans="2:12" ht="43.8" customHeight="1" x14ac:dyDescent="0.3">
      <c r="B11" s="54"/>
      <c r="C11" s="53"/>
      <c r="D11" s="54"/>
      <c r="E11" s="54"/>
      <c r="F11" s="54"/>
      <c r="G11" s="54"/>
      <c r="H11" s="54"/>
      <c r="I11" s="54"/>
      <c r="J11" s="54"/>
      <c r="K11" s="54"/>
      <c r="L11" s="54"/>
    </row>
    <row r="12" spans="2:12" hidden="1" x14ac:dyDescent="0.3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2:12" hidden="1" x14ac:dyDescent="0.3"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4"/>
    </row>
    <row r="14" spans="2:12" x14ac:dyDescent="0.3">
      <c r="B14" s="54"/>
      <c r="C14" s="75" t="s">
        <v>65</v>
      </c>
      <c r="D14" s="75"/>
      <c r="E14" s="75"/>
      <c r="F14" s="75"/>
      <c r="G14" s="75"/>
      <c r="H14" s="75"/>
      <c r="I14" s="75"/>
      <c r="J14" s="75"/>
      <c r="K14" s="75"/>
      <c r="L14" s="54"/>
    </row>
    <row r="15" spans="2:12" x14ac:dyDescent="0.3">
      <c r="B15" s="54"/>
      <c r="C15" s="76"/>
      <c r="D15" s="76"/>
      <c r="E15" s="76"/>
      <c r="F15" s="76"/>
      <c r="G15" s="76"/>
      <c r="H15" s="76"/>
      <c r="I15" s="76"/>
      <c r="J15" s="76"/>
      <c r="K15" s="76"/>
      <c r="L15" s="54"/>
    </row>
    <row r="16" spans="2:12" x14ac:dyDescent="0.3">
      <c r="B16" s="55"/>
      <c r="C16" s="77"/>
      <c r="D16" s="77"/>
      <c r="E16" s="77"/>
      <c r="F16" s="77"/>
      <c r="G16" s="77"/>
      <c r="H16" s="77"/>
      <c r="I16" s="77"/>
      <c r="J16" s="77"/>
      <c r="K16" s="77"/>
      <c r="L16" s="55"/>
    </row>
    <row r="17" spans="2:12" ht="78" customHeight="1" x14ac:dyDescent="0.3">
      <c r="B17" s="4" t="s">
        <v>77</v>
      </c>
      <c r="C17" s="2" t="s">
        <v>85</v>
      </c>
      <c r="D17" s="2" t="s">
        <v>86</v>
      </c>
      <c r="E17" s="2" t="s">
        <v>78</v>
      </c>
      <c r="F17" s="2" t="s">
        <v>68</v>
      </c>
      <c r="G17" s="2" t="s">
        <v>67</v>
      </c>
      <c r="H17" s="72" t="s">
        <v>97</v>
      </c>
      <c r="I17" s="74"/>
      <c r="J17" s="74"/>
      <c r="K17" s="73"/>
      <c r="L17" s="4" t="s">
        <v>87</v>
      </c>
    </row>
    <row r="18" spans="2:12" ht="18.600000000000001" customHeight="1" x14ac:dyDescent="0.3">
      <c r="B18" s="33" t="s">
        <v>88</v>
      </c>
      <c r="C18" s="72" t="s">
        <v>27</v>
      </c>
      <c r="D18" s="73"/>
      <c r="E18" s="23"/>
      <c r="F18" s="13" t="s">
        <v>31</v>
      </c>
      <c r="G18" s="13" t="s">
        <v>31</v>
      </c>
      <c r="H18" s="39" t="s">
        <v>102</v>
      </c>
      <c r="I18" s="41"/>
      <c r="J18" s="41"/>
      <c r="K18" s="41"/>
      <c r="L18" s="42"/>
    </row>
    <row r="19" spans="2:12" ht="15.6" customHeight="1" x14ac:dyDescent="0.3">
      <c r="B19" s="34"/>
      <c r="C19" s="72" t="s">
        <v>32</v>
      </c>
      <c r="D19" s="73"/>
      <c r="E19" s="23"/>
      <c r="F19" s="13" t="s">
        <v>31</v>
      </c>
      <c r="G19" s="13" t="s">
        <v>31</v>
      </c>
      <c r="H19" s="39" t="s">
        <v>102</v>
      </c>
      <c r="I19" s="41"/>
      <c r="J19" s="41"/>
      <c r="K19" s="41"/>
      <c r="L19" s="40"/>
    </row>
    <row r="20" spans="2:12" ht="18.600000000000001" customHeight="1" x14ac:dyDescent="0.3">
      <c r="B20" s="35"/>
      <c r="C20" s="72" t="s">
        <v>28</v>
      </c>
      <c r="D20" s="73"/>
      <c r="E20" s="23"/>
      <c r="F20" s="13" t="s">
        <v>31</v>
      </c>
      <c r="G20" s="13" t="s">
        <v>31</v>
      </c>
      <c r="H20" s="39" t="s">
        <v>102</v>
      </c>
      <c r="I20" s="41"/>
      <c r="J20" s="41"/>
      <c r="K20" s="41"/>
      <c r="L20" s="40"/>
    </row>
    <row r="21" spans="2:12" ht="40.799999999999997" customHeight="1" x14ac:dyDescent="0.3">
      <c r="B21" s="33" t="s">
        <v>0</v>
      </c>
      <c r="C21" s="49" t="s">
        <v>1</v>
      </c>
      <c r="D21" s="1" t="s">
        <v>63</v>
      </c>
      <c r="E21" s="23" t="s">
        <v>30</v>
      </c>
      <c r="F21" s="23" t="s">
        <v>61</v>
      </c>
      <c r="G21" s="23" t="s">
        <v>69</v>
      </c>
      <c r="H21" s="15" t="s">
        <v>80</v>
      </c>
      <c r="I21" s="15" t="s">
        <v>81</v>
      </c>
      <c r="J21" s="39" t="s">
        <v>84</v>
      </c>
      <c r="K21" s="42"/>
      <c r="L21" s="15">
        <v>2</v>
      </c>
    </row>
    <row r="22" spans="2:12" ht="47.4" customHeight="1" x14ac:dyDescent="0.3">
      <c r="B22" s="34"/>
      <c r="C22" s="50"/>
      <c r="D22" s="1" t="s">
        <v>29</v>
      </c>
      <c r="E22" s="23" t="s">
        <v>30</v>
      </c>
      <c r="F22" s="23" t="s">
        <v>61</v>
      </c>
      <c r="G22" s="23" t="s">
        <v>69</v>
      </c>
      <c r="H22" s="15" t="s">
        <v>80</v>
      </c>
      <c r="I22" s="15" t="s">
        <v>81</v>
      </c>
      <c r="J22" s="39" t="s">
        <v>82</v>
      </c>
      <c r="K22" s="42"/>
      <c r="L22" s="15">
        <v>2</v>
      </c>
    </row>
    <row r="23" spans="2:12" ht="50.4" customHeight="1" x14ac:dyDescent="0.3">
      <c r="B23" s="34"/>
      <c r="C23" s="51"/>
      <c r="D23" s="1" t="s">
        <v>62</v>
      </c>
      <c r="E23" s="23" t="s">
        <v>30</v>
      </c>
      <c r="F23" s="23" t="s">
        <v>61</v>
      </c>
      <c r="G23" s="23" t="s">
        <v>69</v>
      </c>
      <c r="H23" s="15" t="s">
        <v>80</v>
      </c>
      <c r="I23" s="15" t="s">
        <v>81</v>
      </c>
      <c r="J23" s="39" t="s">
        <v>83</v>
      </c>
      <c r="K23" s="42"/>
      <c r="L23" s="15">
        <v>2</v>
      </c>
    </row>
    <row r="24" spans="2:12" ht="50.4" customHeight="1" x14ac:dyDescent="0.3">
      <c r="B24" s="34"/>
      <c r="C24" s="48" t="s">
        <v>2</v>
      </c>
      <c r="D24" s="1" t="s">
        <v>26</v>
      </c>
      <c r="E24" s="23"/>
      <c r="F24" s="24" t="s">
        <v>135</v>
      </c>
      <c r="G24" s="13" t="s">
        <v>31</v>
      </c>
      <c r="H24" s="39" t="s">
        <v>102</v>
      </c>
      <c r="I24" s="41"/>
      <c r="J24" s="41"/>
      <c r="K24" s="41"/>
      <c r="L24" s="42"/>
    </row>
    <row r="25" spans="2:12" ht="56.4" customHeight="1" x14ac:dyDescent="0.3">
      <c r="B25" s="35"/>
      <c r="C25" s="48"/>
      <c r="D25" s="1" t="s">
        <v>2</v>
      </c>
      <c r="E25" s="20" t="e">
        <f>E24*100/E18</f>
        <v>#DIV/0!</v>
      </c>
      <c r="F25" s="13" t="s">
        <v>31</v>
      </c>
      <c r="G25" s="13" t="s">
        <v>31</v>
      </c>
      <c r="H25" s="39" t="s">
        <v>121</v>
      </c>
      <c r="I25" s="41"/>
      <c r="J25" s="41"/>
      <c r="K25" s="42"/>
      <c r="L25" s="15">
        <v>10</v>
      </c>
    </row>
    <row r="26" spans="2:12" ht="46.2" customHeight="1" x14ac:dyDescent="0.3">
      <c r="B26" s="33" t="s">
        <v>3</v>
      </c>
      <c r="C26" s="49" t="s">
        <v>42</v>
      </c>
      <c r="D26" s="1" t="s">
        <v>136</v>
      </c>
      <c r="E26" s="23"/>
      <c r="F26" s="23" t="s">
        <v>138</v>
      </c>
      <c r="G26" s="13" t="s">
        <v>31</v>
      </c>
      <c r="H26" s="39" t="s">
        <v>102</v>
      </c>
      <c r="I26" s="41"/>
      <c r="J26" s="41"/>
      <c r="K26" s="41"/>
      <c r="L26" s="42"/>
    </row>
    <row r="27" spans="2:12" ht="39.6" x14ac:dyDescent="0.3">
      <c r="B27" s="34"/>
      <c r="C27" s="51"/>
      <c r="D27" s="1" t="s">
        <v>137</v>
      </c>
      <c r="E27" s="20" t="e">
        <f>E26*100/E19</f>
        <v>#DIV/0!</v>
      </c>
      <c r="F27" s="13" t="s">
        <v>31</v>
      </c>
      <c r="G27" s="13" t="s">
        <v>31</v>
      </c>
      <c r="H27" s="39" t="s">
        <v>104</v>
      </c>
      <c r="I27" s="41"/>
      <c r="J27" s="41"/>
      <c r="K27" s="42"/>
      <c r="L27" s="15">
        <v>10</v>
      </c>
    </row>
    <row r="28" spans="2:12" ht="46.8" customHeight="1" x14ac:dyDescent="0.3">
      <c r="B28" s="34"/>
      <c r="C28" s="29" t="s">
        <v>4</v>
      </c>
      <c r="D28" s="29" t="s">
        <v>33</v>
      </c>
      <c r="E28" s="39" t="s">
        <v>141</v>
      </c>
      <c r="F28" s="41"/>
      <c r="G28" s="42"/>
      <c r="H28" s="15" t="s">
        <v>80</v>
      </c>
      <c r="I28" s="15" t="s">
        <v>81</v>
      </c>
      <c r="J28" s="39" t="s">
        <v>89</v>
      </c>
      <c r="K28" s="42"/>
      <c r="L28" s="15">
        <v>2</v>
      </c>
    </row>
    <row r="29" spans="2:12" ht="50.4" customHeight="1" x14ac:dyDescent="0.3">
      <c r="B29" s="34"/>
      <c r="C29" s="29" t="s">
        <v>5</v>
      </c>
      <c r="D29" s="29" t="s">
        <v>34</v>
      </c>
      <c r="E29" s="36" t="s">
        <v>142</v>
      </c>
      <c r="F29" s="37"/>
      <c r="G29" s="52"/>
      <c r="H29" s="15" t="s">
        <v>80</v>
      </c>
      <c r="I29" s="15" t="s">
        <v>81</v>
      </c>
      <c r="J29" s="39" t="s">
        <v>89</v>
      </c>
      <c r="K29" s="42"/>
      <c r="L29" s="15">
        <v>2</v>
      </c>
    </row>
    <row r="30" spans="2:12" ht="39.6" x14ac:dyDescent="0.3">
      <c r="B30" s="34"/>
      <c r="C30" s="29" t="s">
        <v>6</v>
      </c>
      <c r="D30" s="29" t="s">
        <v>35</v>
      </c>
      <c r="E30" s="36" t="s">
        <v>141</v>
      </c>
      <c r="F30" s="37"/>
      <c r="G30" s="52"/>
      <c r="H30" s="15" t="s">
        <v>80</v>
      </c>
      <c r="I30" s="15" t="s">
        <v>81</v>
      </c>
      <c r="J30" s="39" t="s">
        <v>89</v>
      </c>
      <c r="K30" s="42"/>
      <c r="L30" s="15">
        <v>2</v>
      </c>
    </row>
    <row r="31" spans="2:12" ht="39.6" x14ac:dyDescent="0.3">
      <c r="B31" s="34"/>
      <c r="C31" s="29" t="s">
        <v>7</v>
      </c>
      <c r="D31" s="29" t="s">
        <v>36</v>
      </c>
      <c r="E31" s="36" t="s">
        <v>142</v>
      </c>
      <c r="F31" s="37"/>
      <c r="G31" s="52"/>
      <c r="H31" s="15" t="s">
        <v>80</v>
      </c>
      <c r="I31" s="15" t="s">
        <v>81</v>
      </c>
      <c r="J31" s="39" t="s">
        <v>89</v>
      </c>
      <c r="K31" s="42"/>
      <c r="L31" s="15">
        <v>2</v>
      </c>
    </row>
    <row r="32" spans="2:12" ht="46.2" customHeight="1" x14ac:dyDescent="0.3">
      <c r="B32" s="34"/>
      <c r="C32" s="29" t="s">
        <v>8</v>
      </c>
      <c r="D32" s="29" t="s">
        <v>37</v>
      </c>
      <c r="E32" s="36" t="s">
        <v>142</v>
      </c>
      <c r="F32" s="37"/>
      <c r="G32" s="52"/>
      <c r="H32" s="15" t="s">
        <v>80</v>
      </c>
      <c r="I32" s="15" t="s">
        <v>81</v>
      </c>
      <c r="J32" s="39" t="s">
        <v>89</v>
      </c>
      <c r="K32" s="42"/>
      <c r="L32" s="15">
        <v>2</v>
      </c>
    </row>
    <row r="33" spans="1:12" ht="48" customHeight="1" x14ac:dyDescent="0.3">
      <c r="B33" s="34"/>
      <c r="C33" s="29" t="s">
        <v>9</v>
      </c>
      <c r="D33" s="29" t="s">
        <v>70</v>
      </c>
      <c r="E33" s="36" t="s">
        <v>142</v>
      </c>
      <c r="F33" s="37"/>
      <c r="G33" s="52"/>
      <c r="H33" s="15" t="s">
        <v>80</v>
      </c>
      <c r="I33" s="15" t="s">
        <v>81</v>
      </c>
      <c r="J33" s="39" t="s">
        <v>89</v>
      </c>
      <c r="K33" s="42"/>
      <c r="L33" s="15">
        <v>2</v>
      </c>
    </row>
    <row r="34" spans="1:12" ht="46.8" customHeight="1" x14ac:dyDescent="0.3">
      <c r="B34" s="35"/>
      <c r="C34" s="29" t="s">
        <v>10</v>
      </c>
      <c r="D34" s="29" t="s">
        <v>38</v>
      </c>
      <c r="E34" s="36" t="s">
        <v>142</v>
      </c>
      <c r="F34" s="37"/>
      <c r="G34" s="52"/>
      <c r="H34" s="15" t="s">
        <v>80</v>
      </c>
      <c r="I34" s="15" t="s">
        <v>81</v>
      </c>
      <c r="J34" s="39" t="s">
        <v>89</v>
      </c>
      <c r="K34" s="42"/>
      <c r="L34" s="15">
        <v>2</v>
      </c>
    </row>
    <row r="35" spans="1:12" ht="69.599999999999994" customHeight="1" x14ac:dyDescent="0.3">
      <c r="A35" s="5"/>
      <c r="B35" s="33" t="s">
        <v>11</v>
      </c>
      <c r="C35" s="1" t="s">
        <v>12</v>
      </c>
      <c r="D35" s="6" t="s">
        <v>39</v>
      </c>
      <c r="E35" s="23" t="s">
        <v>30</v>
      </c>
      <c r="F35" s="23" t="s">
        <v>54</v>
      </c>
      <c r="G35" s="23" t="s">
        <v>57</v>
      </c>
      <c r="H35" s="15" t="s">
        <v>80</v>
      </c>
      <c r="I35" s="15" t="s">
        <v>81</v>
      </c>
      <c r="J35" s="39" t="s">
        <v>83</v>
      </c>
      <c r="K35" s="42"/>
      <c r="L35" s="15">
        <v>2</v>
      </c>
    </row>
    <row r="36" spans="1:12" ht="66" x14ac:dyDescent="0.3">
      <c r="B36" s="34"/>
      <c r="C36" s="1" t="s">
        <v>13</v>
      </c>
      <c r="D36" s="1" t="s">
        <v>40</v>
      </c>
      <c r="E36" s="23" t="s">
        <v>30</v>
      </c>
      <c r="F36" s="23" t="s">
        <v>55</v>
      </c>
      <c r="G36" s="23" t="s">
        <v>56</v>
      </c>
      <c r="H36" s="15" t="s">
        <v>80</v>
      </c>
      <c r="I36" s="15" t="s">
        <v>81</v>
      </c>
      <c r="J36" s="39" t="s">
        <v>83</v>
      </c>
      <c r="K36" s="42"/>
      <c r="L36" s="15">
        <v>2</v>
      </c>
    </row>
    <row r="37" spans="1:12" ht="66" x14ac:dyDescent="0.3">
      <c r="B37" s="34"/>
      <c r="C37" s="1" t="s">
        <v>14</v>
      </c>
      <c r="D37" s="1" t="s">
        <v>148</v>
      </c>
      <c r="E37" s="23" t="s">
        <v>30</v>
      </c>
      <c r="F37" s="23" t="s">
        <v>55</v>
      </c>
      <c r="G37" s="23" t="s">
        <v>69</v>
      </c>
      <c r="H37" s="15" t="s">
        <v>80</v>
      </c>
      <c r="I37" s="16" t="s">
        <v>81</v>
      </c>
      <c r="J37" s="39" t="s">
        <v>83</v>
      </c>
      <c r="K37" s="40"/>
      <c r="L37" s="16">
        <v>2</v>
      </c>
    </row>
    <row r="38" spans="1:12" ht="92.4" x14ac:dyDescent="0.3">
      <c r="B38" s="34"/>
      <c r="C38" s="1" t="s">
        <v>15</v>
      </c>
      <c r="D38" s="1" t="s">
        <v>71</v>
      </c>
      <c r="E38" s="23" t="s">
        <v>30</v>
      </c>
      <c r="F38" s="23" t="s">
        <v>55</v>
      </c>
      <c r="G38" s="23" t="s">
        <v>69</v>
      </c>
      <c r="H38" s="15" t="s">
        <v>80</v>
      </c>
      <c r="I38" s="16" t="s">
        <v>81</v>
      </c>
      <c r="J38" s="39" t="s">
        <v>83</v>
      </c>
      <c r="K38" s="40"/>
      <c r="L38" s="16">
        <v>2</v>
      </c>
    </row>
    <row r="39" spans="1:12" ht="73.8" customHeight="1" x14ac:dyDescent="0.3">
      <c r="B39" s="35"/>
      <c r="C39" s="1" t="s">
        <v>16</v>
      </c>
      <c r="D39" s="1" t="s">
        <v>41</v>
      </c>
      <c r="E39" s="23" t="s">
        <v>30</v>
      </c>
      <c r="F39" s="23" t="s">
        <v>55</v>
      </c>
      <c r="G39" s="23" t="s">
        <v>69</v>
      </c>
      <c r="H39" s="15" t="s">
        <v>80</v>
      </c>
      <c r="I39" s="16" t="s">
        <v>81</v>
      </c>
      <c r="J39" s="39" t="s">
        <v>83</v>
      </c>
      <c r="K39" s="40"/>
      <c r="L39" s="16">
        <v>2</v>
      </c>
    </row>
    <row r="40" spans="1:12" ht="43.8" customHeight="1" x14ac:dyDescent="0.3">
      <c r="B40" s="33" t="s">
        <v>17</v>
      </c>
      <c r="C40" s="49" t="s">
        <v>59</v>
      </c>
      <c r="D40" s="1" t="s">
        <v>60</v>
      </c>
      <c r="E40" s="23"/>
      <c r="F40" s="23" t="s">
        <v>76</v>
      </c>
      <c r="G40" s="13" t="s">
        <v>31</v>
      </c>
      <c r="H40" s="36" t="s">
        <v>102</v>
      </c>
      <c r="I40" s="37"/>
      <c r="J40" s="37"/>
      <c r="K40" s="37"/>
      <c r="L40" s="38"/>
    </row>
    <row r="41" spans="1:12" ht="39.6" x14ac:dyDescent="0.3">
      <c r="B41" s="34"/>
      <c r="C41" s="51"/>
      <c r="D41" s="1" t="s">
        <v>18</v>
      </c>
      <c r="E41" s="20" t="e">
        <f>E40*100/E19</f>
        <v>#DIV/0!</v>
      </c>
      <c r="F41" s="13" t="s">
        <v>31</v>
      </c>
      <c r="G41" s="13" t="s">
        <v>31</v>
      </c>
      <c r="H41" s="39" t="s">
        <v>104</v>
      </c>
      <c r="I41" s="41"/>
      <c r="J41" s="41"/>
      <c r="K41" s="42"/>
      <c r="L41" s="15">
        <v>10</v>
      </c>
    </row>
    <row r="42" spans="1:12" ht="22.8" customHeight="1" x14ac:dyDescent="0.3">
      <c r="B42" s="34"/>
      <c r="C42" s="56" t="s">
        <v>19</v>
      </c>
      <c r="D42" s="1" t="s">
        <v>95</v>
      </c>
      <c r="E42" s="23" t="s">
        <v>30</v>
      </c>
      <c r="F42" s="23" t="s">
        <v>79</v>
      </c>
      <c r="G42" s="23" t="s">
        <v>69</v>
      </c>
      <c r="H42" s="15" t="s">
        <v>80</v>
      </c>
      <c r="I42" s="16" t="s">
        <v>81</v>
      </c>
      <c r="J42" s="39" t="s">
        <v>90</v>
      </c>
      <c r="K42" s="40"/>
      <c r="L42" s="15">
        <v>2</v>
      </c>
    </row>
    <row r="43" spans="1:12" ht="27" customHeight="1" x14ac:dyDescent="0.3">
      <c r="B43" s="34"/>
      <c r="C43" s="57"/>
      <c r="D43" s="1" t="s">
        <v>96</v>
      </c>
      <c r="E43" s="23" t="s">
        <v>30</v>
      </c>
      <c r="F43" s="23" t="s">
        <v>79</v>
      </c>
      <c r="G43" s="23" t="s">
        <v>69</v>
      </c>
      <c r="H43" s="39" t="s">
        <v>80</v>
      </c>
      <c r="I43" s="42"/>
      <c r="J43" s="36" t="s">
        <v>81</v>
      </c>
      <c r="K43" s="52"/>
      <c r="L43" s="15">
        <v>1</v>
      </c>
    </row>
    <row r="44" spans="1:12" ht="34.200000000000003" customHeight="1" x14ac:dyDescent="0.3">
      <c r="B44" s="34"/>
      <c r="C44" s="57"/>
      <c r="D44" s="7" t="s">
        <v>43</v>
      </c>
      <c r="E44" s="25"/>
      <c r="F44" s="25" t="s">
        <v>53</v>
      </c>
      <c r="G44" s="13" t="s">
        <v>31</v>
      </c>
      <c r="H44" s="36" t="s">
        <v>102</v>
      </c>
      <c r="I44" s="37"/>
      <c r="J44" s="37"/>
      <c r="K44" s="37"/>
      <c r="L44" s="38"/>
    </row>
    <row r="45" spans="1:12" ht="26.4" x14ac:dyDescent="0.3">
      <c r="B45" s="35"/>
      <c r="C45" s="58"/>
      <c r="D45" s="1" t="s">
        <v>44</v>
      </c>
      <c r="E45" s="20" t="e">
        <f>E44*100/E19</f>
        <v>#DIV/0!</v>
      </c>
      <c r="F45" s="13" t="s">
        <v>31</v>
      </c>
      <c r="G45" s="13" t="s">
        <v>31</v>
      </c>
      <c r="H45" s="39" t="s">
        <v>105</v>
      </c>
      <c r="I45" s="41"/>
      <c r="J45" s="41"/>
      <c r="K45" s="42"/>
      <c r="L45" s="15">
        <v>100</v>
      </c>
    </row>
    <row r="46" spans="1:12" ht="92.4" customHeight="1" x14ac:dyDescent="0.3">
      <c r="B46" s="33" t="s">
        <v>20</v>
      </c>
      <c r="C46" s="56" t="s">
        <v>100</v>
      </c>
      <c r="D46" s="1" t="s">
        <v>98</v>
      </c>
      <c r="E46" s="26"/>
      <c r="F46" s="23" t="s">
        <v>75</v>
      </c>
      <c r="G46" s="13" t="s">
        <v>31</v>
      </c>
      <c r="H46" s="36" t="s">
        <v>102</v>
      </c>
      <c r="I46" s="37"/>
      <c r="J46" s="37"/>
      <c r="K46" s="37"/>
      <c r="L46" s="38"/>
    </row>
    <row r="47" spans="1:12" ht="93.6" customHeight="1" x14ac:dyDescent="0.3">
      <c r="B47" s="34"/>
      <c r="C47" s="57"/>
      <c r="D47" s="1" t="s">
        <v>101</v>
      </c>
      <c r="E47" s="20" t="e">
        <f>E46*100/E19</f>
        <v>#DIV/0!</v>
      </c>
      <c r="F47" s="21" t="s">
        <v>31</v>
      </c>
      <c r="G47" s="21" t="s">
        <v>31</v>
      </c>
      <c r="H47" s="36" t="s">
        <v>102</v>
      </c>
      <c r="I47" s="37"/>
      <c r="J47" s="37"/>
      <c r="K47" s="37"/>
      <c r="L47" s="38"/>
    </row>
    <row r="48" spans="1:12" ht="93.6" customHeight="1" x14ac:dyDescent="0.3">
      <c r="B48" s="34"/>
      <c r="C48" s="57"/>
      <c r="D48" s="1" t="s">
        <v>99</v>
      </c>
      <c r="E48" s="23"/>
      <c r="F48" s="23" t="s">
        <v>75</v>
      </c>
      <c r="G48" s="21" t="s">
        <v>31</v>
      </c>
      <c r="H48" s="36" t="s">
        <v>102</v>
      </c>
      <c r="I48" s="37"/>
      <c r="J48" s="37"/>
      <c r="K48" s="37"/>
      <c r="L48" s="38"/>
    </row>
    <row r="49" spans="2:12" ht="118.8" x14ac:dyDescent="0.3">
      <c r="B49" s="34"/>
      <c r="C49" s="57"/>
      <c r="D49" s="1" t="s">
        <v>103</v>
      </c>
      <c r="E49" s="20" t="e">
        <f>E48*100/E46</f>
        <v>#DIV/0!</v>
      </c>
      <c r="F49" s="21" t="s">
        <v>31</v>
      </c>
      <c r="G49" s="21" t="s">
        <v>31</v>
      </c>
      <c r="H49" s="36" t="s">
        <v>147</v>
      </c>
      <c r="I49" s="37"/>
      <c r="J49" s="37"/>
      <c r="K49" s="38"/>
      <c r="L49" s="17">
        <v>10</v>
      </c>
    </row>
    <row r="50" spans="2:12" ht="63" customHeight="1" x14ac:dyDescent="0.3">
      <c r="B50" s="34"/>
      <c r="C50" s="56" t="s">
        <v>108</v>
      </c>
      <c r="D50" s="1" t="s">
        <v>124</v>
      </c>
      <c r="E50" s="23"/>
      <c r="F50" s="23" t="s">
        <v>75</v>
      </c>
      <c r="G50" s="13" t="s">
        <v>31</v>
      </c>
      <c r="H50" s="36" t="s">
        <v>102</v>
      </c>
      <c r="I50" s="37"/>
      <c r="J50" s="37"/>
      <c r="K50" s="37"/>
      <c r="L50" s="38"/>
    </row>
    <row r="51" spans="2:12" ht="63.6" customHeight="1" x14ac:dyDescent="0.3">
      <c r="B51" s="34"/>
      <c r="C51" s="57"/>
      <c r="D51" s="1" t="s">
        <v>21</v>
      </c>
      <c r="E51" s="23"/>
      <c r="F51" s="23" t="s">
        <v>75</v>
      </c>
      <c r="G51" s="13" t="s">
        <v>31</v>
      </c>
      <c r="H51" s="36" t="s">
        <v>102</v>
      </c>
      <c r="I51" s="37"/>
      <c r="J51" s="37"/>
      <c r="K51" s="37"/>
      <c r="L51" s="38"/>
    </row>
    <row r="52" spans="2:12" ht="67.2" customHeight="1" x14ac:dyDescent="0.3">
      <c r="B52" s="34"/>
      <c r="C52" s="57"/>
      <c r="D52" s="1" t="s">
        <v>109</v>
      </c>
      <c r="E52" s="23"/>
      <c r="F52" s="23" t="s">
        <v>75</v>
      </c>
      <c r="G52" s="13" t="s">
        <v>31</v>
      </c>
      <c r="H52" s="43" t="s">
        <v>102</v>
      </c>
      <c r="I52" s="44"/>
      <c r="J52" s="44"/>
      <c r="K52" s="44"/>
      <c r="L52" s="45"/>
    </row>
    <row r="53" spans="2:12" ht="48.6" customHeight="1" x14ac:dyDescent="0.3">
      <c r="B53" s="34"/>
      <c r="C53" s="58"/>
      <c r="D53" s="1" t="s">
        <v>133</v>
      </c>
      <c r="E53" s="20" t="e">
        <f>E52*100/E54</f>
        <v>#DIV/0!</v>
      </c>
      <c r="F53" s="13" t="s">
        <v>31</v>
      </c>
      <c r="G53" s="13" t="s">
        <v>31</v>
      </c>
      <c r="H53" s="36" t="s">
        <v>147</v>
      </c>
      <c r="I53" s="37"/>
      <c r="J53" s="37"/>
      <c r="K53" s="38"/>
      <c r="L53" s="15">
        <v>10</v>
      </c>
    </row>
    <row r="54" spans="2:12" ht="48.6" customHeight="1" x14ac:dyDescent="0.3">
      <c r="B54" s="34"/>
      <c r="C54" s="56" t="s">
        <v>110</v>
      </c>
      <c r="D54" s="9" t="s">
        <v>125</v>
      </c>
      <c r="E54" s="23"/>
      <c r="F54" s="23" t="s">
        <v>75</v>
      </c>
      <c r="G54" s="13" t="s">
        <v>31</v>
      </c>
      <c r="H54" s="36" t="s">
        <v>102</v>
      </c>
      <c r="I54" s="37"/>
      <c r="J54" s="37"/>
      <c r="K54" s="37"/>
      <c r="L54" s="38"/>
    </row>
    <row r="55" spans="2:12" ht="46.2" customHeight="1" x14ac:dyDescent="0.3">
      <c r="B55" s="34"/>
      <c r="C55" s="57"/>
      <c r="D55" s="9" t="s">
        <v>132</v>
      </c>
      <c r="E55" s="23"/>
      <c r="F55" s="23" t="s">
        <v>75</v>
      </c>
      <c r="G55" s="13" t="s">
        <v>31</v>
      </c>
      <c r="H55" s="36" t="s">
        <v>102</v>
      </c>
      <c r="I55" s="37"/>
      <c r="J55" s="37"/>
      <c r="K55" s="37"/>
      <c r="L55" s="38"/>
    </row>
    <row r="56" spans="2:12" ht="41.4" customHeight="1" x14ac:dyDescent="0.3">
      <c r="B56" s="34"/>
      <c r="C56" s="58"/>
      <c r="D56" s="9" t="s">
        <v>94</v>
      </c>
      <c r="E56" s="20" t="e">
        <f>E55*100/E54</f>
        <v>#DIV/0!</v>
      </c>
      <c r="F56" s="13" t="s">
        <v>31</v>
      </c>
      <c r="G56" s="13" t="s">
        <v>31</v>
      </c>
      <c r="H56" s="36" t="s">
        <v>147</v>
      </c>
      <c r="I56" s="37"/>
      <c r="J56" s="37"/>
      <c r="K56" s="38"/>
      <c r="L56" s="14">
        <v>10</v>
      </c>
    </row>
    <row r="57" spans="2:12" ht="48" customHeight="1" x14ac:dyDescent="0.3">
      <c r="B57" s="34"/>
      <c r="C57" s="56" t="s">
        <v>111</v>
      </c>
      <c r="D57" s="1" t="s">
        <v>49</v>
      </c>
      <c r="E57" s="23"/>
      <c r="F57" s="23" t="s">
        <v>75</v>
      </c>
      <c r="G57" s="13" t="s">
        <v>31</v>
      </c>
      <c r="H57" s="36" t="s">
        <v>102</v>
      </c>
      <c r="I57" s="37"/>
      <c r="J57" s="37"/>
      <c r="K57" s="37"/>
      <c r="L57" s="38"/>
    </row>
    <row r="58" spans="2:12" ht="48" customHeight="1" x14ac:dyDescent="0.3">
      <c r="B58" s="34"/>
      <c r="C58" s="57"/>
      <c r="D58" s="1" t="s">
        <v>48</v>
      </c>
      <c r="E58" s="23"/>
      <c r="F58" s="23" t="s">
        <v>75</v>
      </c>
      <c r="G58" s="13" t="s">
        <v>31</v>
      </c>
      <c r="H58" s="36" t="s">
        <v>102</v>
      </c>
      <c r="I58" s="37"/>
      <c r="J58" s="37"/>
      <c r="K58" s="37"/>
      <c r="L58" s="38"/>
    </row>
    <row r="59" spans="2:12" ht="48" customHeight="1" x14ac:dyDescent="0.3">
      <c r="B59" s="34"/>
      <c r="C59" s="57"/>
      <c r="D59" s="1" t="s">
        <v>131</v>
      </c>
      <c r="E59" s="23"/>
      <c r="F59" s="23" t="s">
        <v>75</v>
      </c>
      <c r="G59" s="13" t="s">
        <v>31</v>
      </c>
      <c r="H59" s="43" t="s">
        <v>102</v>
      </c>
      <c r="I59" s="44"/>
      <c r="J59" s="44"/>
      <c r="K59" s="44"/>
      <c r="L59" s="45"/>
    </row>
    <row r="60" spans="2:12" ht="48" customHeight="1" x14ac:dyDescent="0.3">
      <c r="B60" s="34"/>
      <c r="C60" s="58"/>
      <c r="D60" s="1" t="s">
        <v>130</v>
      </c>
      <c r="E60" s="20" t="e">
        <f>E59*100/E61</f>
        <v>#DIV/0!</v>
      </c>
      <c r="F60" s="13" t="s">
        <v>31</v>
      </c>
      <c r="G60" s="13" t="s">
        <v>31</v>
      </c>
      <c r="H60" s="36" t="s">
        <v>147</v>
      </c>
      <c r="I60" s="37"/>
      <c r="J60" s="37"/>
      <c r="K60" s="38"/>
      <c r="L60" s="15">
        <v>10</v>
      </c>
    </row>
    <row r="61" spans="2:12" ht="48" customHeight="1" x14ac:dyDescent="0.3">
      <c r="B61" s="34"/>
      <c r="C61" s="56" t="s">
        <v>112</v>
      </c>
      <c r="D61" s="9" t="s">
        <v>126</v>
      </c>
      <c r="E61" s="23"/>
      <c r="F61" s="23" t="s">
        <v>75</v>
      </c>
      <c r="G61" s="21" t="s">
        <v>31</v>
      </c>
      <c r="H61" s="36" t="s">
        <v>102</v>
      </c>
      <c r="I61" s="37"/>
      <c r="J61" s="37"/>
      <c r="K61" s="37"/>
      <c r="L61" s="38"/>
    </row>
    <row r="62" spans="2:12" ht="48" customHeight="1" x14ac:dyDescent="0.3">
      <c r="B62" s="34"/>
      <c r="C62" s="57"/>
      <c r="D62" s="9" t="s">
        <v>129</v>
      </c>
      <c r="E62" s="23"/>
      <c r="F62" s="23" t="s">
        <v>75</v>
      </c>
      <c r="G62" s="21" t="s">
        <v>31</v>
      </c>
      <c r="H62" s="36" t="s">
        <v>102</v>
      </c>
      <c r="I62" s="37"/>
      <c r="J62" s="37"/>
      <c r="K62" s="37"/>
      <c r="L62" s="38"/>
    </row>
    <row r="63" spans="2:12" ht="67.8" customHeight="1" x14ac:dyDescent="0.3">
      <c r="B63" s="34"/>
      <c r="C63" s="58"/>
      <c r="D63" s="9" t="s">
        <v>113</v>
      </c>
      <c r="E63" s="20" t="e">
        <f>E62*100/E61</f>
        <v>#DIV/0!</v>
      </c>
      <c r="F63" s="13" t="s">
        <v>31</v>
      </c>
      <c r="G63" s="21" t="s">
        <v>31</v>
      </c>
      <c r="H63" s="36" t="s">
        <v>147</v>
      </c>
      <c r="I63" s="37"/>
      <c r="J63" s="37"/>
      <c r="K63" s="38"/>
      <c r="L63" s="18">
        <v>10</v>
      </c>
    </row>
    <row r="64" spans="2:12" ht="46.2" customHeight="1" x14ac:dyDescent="0.3">
      <c r="B64" s="34"/>
      <c r="C64" s="56" t="s">
        <v>114</v>
      </c>
      <c r="D64" s="1" t="s">
        <v>45</v>
      </c>
      <c r="E64" s="23"/>
      <c r="F64" s="23" t="s">
        <v>75</v>
      </c>
      <c r="G64" s="13" t="s">
        <v>31</v>
      </c>
      <c r="H64" s="36" t="s">
        <v>102</v>
      </c>
      <c r="I64" s="37"/>
      <c r="J64" s="37"/>
      <c r="K64" s="37"/>
      <c r="L64" s="38"/>
    </row>
    <row r="65" spans="2:12" ht="40.200000000000003" customHeight="1" x14ac:dyDescent="0.3">
      <c r="B65" s="34"/>
      <c r="C65" s="57"/>
      <c r="D65" s="1" t="s">
        <v>46</v>
      </c>
      <c r="E65" s="23"/>
      <c r="F65" s="23" t="s">
        <v>75</v>
      </c>
      <c r="G65" s="13" t="s">
        <v>31</v>
      </c>
      <c r="H65" s="36" t="s">
        <v>102</v>
      </c>
      <c r="I65" s="37"/>
      <c r="J65" s="37"/>
      <c r="K65" s="37"/>
      <c r="L65" s="38"/>
    </row>
    <row r="66" spans="2:12" ht="46.8" customHeight="1" x14ac:dyDescent="0.3">
      <c r="B66" s="34"/>
      <c r="C66" s="57"/>
      <c r="D66" s="1" t="s">
        <v>115</v>
      </c>
      <c r="E66" s="23"/>
      <c r="F66" s="23" t="s">
        <v>75</v>
      </c>
      <c r="G66" s="13" t="s">
        <v>31</v>
      </c>
      <c r="H66" s="36" t="s">
        <v>102</v>
      </c>
      <c r="I66" s="37"/>
      <c r="J66" s="37"/>
      <c r="K66" s="37"/>
      <c r="L66" s="38"/>
    </row>
    <row r="67" spans="2:12" ht="39.6" x14ac:dyDescent="0.3">
      <c r="B67" s="34"/>
      <c r="C67" s="58"/>
      <c r="D67" s="1" t="s">
        <v>50</v>
      </c>
      <c r="E67" s="20" t="e">
        <f>E66*100/E68</f>
        <v>#DIV/0!</v>
      </c>
      <c r="F67" s="13" t="s">
        <v>31</v>
      </c>
      <c r="G67" s="13" t="s">
        <v>31</v>
      </c>
      <c r="H67" s="36" t="s">
        <v>147</v>
      </c>
      <c r="I67" s="37"/>
      <c r="J67" s="37"/>
      <c r="K67" s="38"/>
      <c r="L67" s="19">
        <v>10</v>
      </c>
    </row>
    <row r="68" spans="2:12" ht="26.4" x14ac:dyDescent="0.3">
      <c r="B68" s="34"/>
      <c r="C68" s="56" t="s">
        <v>116</v>
      </c>
      <c r="D68" s="2" t="s">
        <v>127</v>
      </c>
      <c r="E68" s="23"/>
      <c r="F68" s="23" t="s">
        <v>75</v>
      </c>
      <c r="G68" s="21" t="s">
        <v>31</v>
      </c>
      <c r="H68" s="36" t="s">
        <v>102</v>
      </c>
      <c r="I68" s="37"/>
      <c r="J68" s="37"/>
      <c r="K68" s="37"/>
      <c r="L68" s="38"/>
    </row>
    <row r="69" spans="2:12" ht="68.400000000000006" customHeight="1" x14ac:dyDescent="0.3">
      <c r="B69" s="34"/>
      <c r="C69" s="57"/>
      <c r="D69" s="2" t="s">
        <v>128</v>
      </c>
      <c r="E69" s="23"/>
      <c r="F69" s="23" t="s">
        <v>75</v>
      </c>
      <c r="G69" s="21" t="s">
        <v>31</v>
      </c>
      <c r="H69" s="36" t="s">
        <v>102</v>
      </c>
      <c r="I69" s="37"/>
      <c r="J69" s="37"/>
      <c r="K69" s="37"/>
      <c r="L69" s="38"/>
    </row>
    <row r="70" spans="2:12" ht="52.8" x14ac:dyDescent="0.3">
      <c r="B70" s="34"/>
      <c r="C70" s="58"/>
      <c r="D70" s="10" t="s">
        <v>117</v>
      </c>
      <c r="E70" s="20" t="e">
        <f>E69*100/E68</f>
        <v>#DIV/0!</v>
      </c>
      <c r="F70" s="23" t="s">
        <v>75</v>
      </c>
      <c r="G70" s="21" t="s">
        <v>31</v>
      </c>
      <c r="H70" s="36" t="s">
        <v>147</v>
      </c>
      <c r="I70" s="37"/>
      <c r="J70" s="37"/>
      <c r="K70" s="38"/>
      <c r="L70" s="18">
        <v>10</v>
      </c>
    </row>
    <row r="71" spans="2:12" ht="51" customHeight="1" x14ac:dyDescent="0.3">
      <c r="B71" s="34"/>
      <c r="C71" s="1" t="s">
        <v>106</v>
      </c>
      <c r="D71" s="1" t="s">
        <v>106</v>
      </c>
      <c r="E71" s="23" t="s">
        <v>30</v>
      </c>
      <c r="F71" s="23" t="s">
        <v>107</v>
      </c>
      <c r="G71" s="13" t="s">
        <v>31</v>
      </c>
      <c r="H71" s="46" t="s">
        <v>92</v>
      </c>
      <c r="I71" s="47"/>
      <c r="J71" s="46" t="s">
        <v>81</v>
      </c>
      <c r="K71" s="47"/>
      <c r="L71" s="13">
        <v>1</v>
      </c>
    </row>
    <row r="72" spans="2:12" ht="36" customHeight="1" x14ac:dyDescent="0.3">
      <c r="B72" s="34"/>
      <c r="C72" s="1" t="s">
        <v>22</v>
      </c>
      <c r="D72" s="1" t="s">
        <v>51</v>
      </c>
      <c r="E72" s="36" t="s">
        <v>141</v>
      </c>
      <c r="F72" s="37"/>
      <c r="G72" s="52"/>
      <c r="H72" s="15" t="s">
        <v>92</v>
      </c>
      <c r="I72" s="15" t="s">
        <v>81</v>
      </c>
      <c r="J72" s="39" t="s">
        <v>93</v>
      </c>
      <c r="K72" s="42"/>
      <c r="L72" s="15">
        <v>2</v>
      </c>
    </row>
    <row r="73" spans="2:12" ht="37.200000000000003" customHeight="1" x14ac:dyDescent="0.3">
      <c r="B73" s="35"/>
      <c r="C73" s="1" t="s">
        <v>23</v>
      </c>
      <c r="D73" s="1" t="s">
        <v>52</v>
      </c>
      <c r="E73" s="36" t="s">
        <v>141</v>
      </c>
      <c r="F73" s="37"/>
      <c r="G73" s="52"/>
      <c r="H73" s="15" t="s">
        <v>92</v>
      </c>
      <c r="I73" s="15" t="s">
        <v>81</v>
      </c>
      <c r="J73" s="39" t="s">
        <v>93</v>
      </c>
      <c r="K73" s="42"/>
      <c r="L73" s="15">
        <v>2</v>
      </c>
    </row>
    <row r="74" spans="2:12" ht="31.2" customHeight="1" x14ac:dyDescent="0.3">
      <c r="B74" s="33" t="s">
        <v>24</v>
      </c>
      <c r="C74" s="56" t="s">
        <v>25</v>
      </c>
      <c r="D74" s="7" t="s">
        <v>72</v>
      </c>
      <c r="E74" s="23"/>
      <c r="F74" s="23" t="s">
        <v>47</v>
      </c>
      <c r="G74" s="21" t="s">
        <v>31</v>
      </c>
      <c r="H74" s="36" t="s">
        <v>102</v>
      </c>
      <c r="I74" s="37"/>
      <c r="J74" s="37"/>
      <c r="K74" s="37"/>
      <c r="L74" s="38"/>
    </row>
    <row r="75" spans="2:12" ht="29.4" customHeight="1" x14ac:dyDescent="0.3">
      <c r="B75" s="34"/>
      <c r="C75" s="57"/>
      <c r="D75" s="7" t="s">
        <v>73</v>
      </c>
      <c r="E75" s="20" t="e">
        <f>E74*100/E19</f>
        <v>#DIV/0!</v>
      </c>
      <c r="F75" s="21" t="s">
        <v>31</v>
      </c>
      <c r="G75" s="21" t="s">
        <v>31</v>
      </c>
      <c r="H75" s="36" t="s">
        <v>102</v>
      </c>
      <c r="I75" s="37"/>
      <c r="J75" s="37"/>
      <c r="K75" s="37"/>
      <c r="L75" s="38"/>
    </row>
    <row r="76" spans="2:12" ht="48.6" customHeight="1" x14ac:dyDescent="0.3">
      <c r="B76" s="34"/>
      <c r="C76" s="57"/>
      <c r="D76" s="7" t="s">
        <v>74</v>
      </c>
      <c r="E76" s="25"/>
      <c r="F76" s="27" t="s">
        <v>47</v>
      </c>
      <c r="G76" s="22" t="s">
        <v>31</v>
      </c>
      <c r="H76" s="36" t="s">
        <v>102</v>
      </c>
      <c r="I76" s="37"/>
      <c r="J76" s="37"/>
      <c r="K76" s="37"/>
      <c r="L76" s="38"/>
    </row>
    <row r="77" spans="2:12" ht="58.2" customHeight="1" x14ac:dyDescent="0.3">
      <c r="B77" s="34"/>
      <c r="C77" s="57"/>
      <c r="D77" s="1" t="s">
        <v>58</v>
      </c>
      <c r="E77" s="20" t="e">
        <f>E76*100/E74</f>
        <v>#DIV/0!</v>
      </c>
      <c r="F77" s="13" t="s">
        <v>31</v>
      </c>
      <c r="G77" s="13" t="s">
        <v>31</v>
      </c>
      <c r="H77" s="39" t="s">
        <v>104</v>
      </c>
      <c r="I77" s="41"/>
      <c r="J77" s="41"/>
      <c r="K77" s="42"/>
      <c r="L77" s="15">
        <v>10</v>
      </c>
    </row>
    <row r="78" spans="2:12" ht="34.200000000000003" customHeight="1" x14ac:dyDescent="0.3">
      <c r="B78" s="35"/>
      <c r="C78" s="58"/>
      <c r="D78" s="1" t="s">
        <v>143</v>
      </c>
      <c r="E78" s="36" t="s">
        <v>141</v>
      </c>
      <c r="F78" s="37"/>
      <c r="G78" s="52"/>
      <c r="H78" s="60" t="s">
        <v>92</v>
      </c>
      <c r="I78" s="60"/>
      <c r="J78" s="41" t="s">
        <v>81</v>
      </c>
      <c r="K78" s="40"/>
      <c r="L78" s="16">
        <v>1</v>
      </c>
    </row>
    <row r="79" spans="2:12" ht="14.4" customHeight="1" x14ac:dyDescent="0.3">
      <c r="H79" s="69" t="s">
        <v>118</v>
      </c>
      <c r="I79" s="70"/>
      <c r="J79" s="70"/>
      <c r="K79" s="71"/>
      <c r="L79" s="28">
        <f>SUM(L18:L78)</f>
        <v>249</v>
      </c>
    </row>
    <row r="80" spans="2:12" ht="90.6" customHeight="1" x14ac:dyDescent="0.3">
      <c r="C80" s="61" t="s">
        <v>119</v>
      </c>
      <c r="D80" s="61"/>
    </row>
    <row r="81" spans="3:4" ht="12" customHeight="1" x14ac:dyDescent="0.3">
      <c r="C81" s="61" t="s">
        <v>66</v>
      </c>
      <c r="D81" s="61"/>
    </row>
    <row r="82" spans="3:4" ht="34.200000000000003" customHeight="1" x14ac:dyDescent="0.3">
      <c r="C82" s="61" t="s">
        <v>91</v>
      </c>
      <c r="D82" s="61"/>
    </row>
    <row r="83" spans="3:4" ht="43.8" customHeight="1" x14ac:dyDescent="0.3">
      <c r="C83" s="59" t="s">
        <v>120</v>
      </c>
      <c r="D83" s="59"/>
    </row>
    <row r="84" spans="3:4" x14ac:dyDescent="0.3">
      <c r="C84" s="11"/>
    </row>
    <row r="85" spans="3:4" x14ac:dyDescent="0.3">
      <c r="C85" s="11"/>
    </row>
    <row r="86" spans="3:4" x14ac:dyDescent="0.3">
      <c r="C86" s="11"/>
    </row>
    <row r="87" spans="3:4" x14ac:dyDescent="0.3">
      <c r="C87" s="11"/>
    </row>
    <row r="88" spans="3:4" x14ac:dyDescent="0.3">
      <c r="C88" s="11"/>
    </row>
    <row r="89" spans="3:4" x14ac:dyDescent="0.3">
      <c r="C89" s="11"/>
    </row>
    <row r="90" spans="3:4" x14ac:dyDescent="0.3">
      <c r="C90" s="11"/>
    </row>
    <row r="91" spans="3:4" x14ac:dyDescent="0.3">
      <c r="C91" s="11"/>
    </row>
    <row r="92" spans="3:4" x14ac:dyDescent="0.3">
      <c r="C92" s="11"/>
    </row>
    <row r="93" spans="3:4" x14ac:dyDescent="0.3">
      <c r="C93" s="11"/>
    </row>
    <row r="94" spans="3:4" x14ac:dyDescent="0.3">
      <c r="C94" s="11"/>
    </row>
    <row r="95" spans="3:4" x14ac:dyDescent="0.3">
      <c r="C95" s="11"/>
    </row>
    <row r="96" spans="3:4" x14ac:dyDescent="0.3">
      <c r="C96" s="11"/>
    </row>
    <row r="97" spans="3:3" x14ac:dyDescent="0.3">
      <c r="C97" s="11"/>
    </row>
    <row r="98" spans="3:3" x14ac:dyDescent="0.3">
      <c r="C98" s="11"/>
    </row>
    <row r="99" spans="3:3" x14ac:dyDescent="0.3">
      <c r="C99" s="11"/>
    </row>
    <row r="100" spans="3:3" x14ac:dyDescent="0.3">
      <c r="C100" s="11"/>
    </row>
    <row r="101" spans="3:3" x14ac:dyDescent="0.3">
      <c r="C101" s="11"/>
    </row>
    <row r="102" spans="3:3" x14ac:dyDescent="0.3">
      <c r="C102" s="11"/>
    </row>
    <row r="103" spans="3:3" x14ac:dyDescent="0.3">
      <c r="C103" s="11"/>
    </row>
    <row r="104" spans="3:3" x14ac:dyDescent="0.3">
      <c r="C104" s="11"/>
    </row>
    <row r="105" spans="3:3" x14ac:dyDescent="0.3">
      <c r="C105" s="11"/>
    </row>
    <row r="106" spans="3:3" x14ac:dyDescent="0.3">
      <c r="C106" s="11"/>
    </row>
    <row r="107" spans="3:3" x14ac:dyDescent="0.3">
      <c r="C107" s="11"/>
    </row>
    <row r="108" spans="3:3" x14ac:dyDescent="0.3">
      <c r="C108" s="11"/>
    </row>
    <row r="109" spans="3:3" x14ac:dyDescent="0.3">
      <c r="C109" s="12"/>
    </row>
  </sheetData>
  <sheetProtection insertColumns="0" insertRows="0" deleteColumns="0" deleteRows="0" selectLockedCells="1" selectUnlockedCells="1"/>
  <mergeCells count="114">
    <mergeCell ref="B2:L2"/>
    <mergeCell ref="B3:L3"/>
    <mergeCell ref="C5:K5"/>
    <mergeCell ref="B4:L4"/>
    <mergeCell ref="B7:L7"/>
    <mergeCell ref="B8:L8"/>
    <mergeCell ref="B9:L9"/>
    <mergeCell ref="H79:K79"/>
    <mergeCell ref="C18:D18"/>
    <mergeCell ref="C19:D19"/>
    <mergeCell ref="C20:D20"/>
    <mergeCell ref="B18:B20"/>
    <mergeCell ref="H17:K17"/>
    <mergeCell ref="H18:L18"/>
    <mergeCell ref="H19:L19"/>
    <mergeCell ref="H20:L20"/>
    <mergeCell ref="H25:K25"/>
    <mergeCell ref="E28:G28"/>
    <mergeCell ref="E29:G29"/>
    <mergeCell ref="E30:G30"/>
    <mergeCell ref="H27:K27"/>
    <mergeCell ref="H40:L40"/>
    <mergeCell ref="H44:L44"/>
    <mergeCell ref="C14:K16"/>
    <mergeCell ref="C83:D83"/>
    <mergeCell ref="C64:C67"/>
    <mergeCell ref="H64:L64"/>
    <mergeCell ref="H65:L65"/>
    <mergeCell ref="H66:L66"/>
    <mergeCell ref="H67:K67"/>
    <mergeCell ref="H69:L69"/>
    <mergeCell ref="H78:I78"/>
    <mergeCell ref="H43:I43"/>
    <mergeCell ref="H74:L74"/>
    <mergeCell ref="H75:L75"/>
    <mergeCell ref="H76:L76"/>
    <mergeCell ref="C80:D80"/>
    <mergeCell ref="C81:D81"/>
    <mergeCell ref="H46:L46"/>
    <mergeCell ref="C82:D82"/>
    <mergeCell ref="J72:K72"/>
    <mergeCell ref="J73:K73"/>
    <mergeCell ref="J78:K78"/>
    <mergeCell ref="H62:L62"/>
    <mergeCell ref="C57:C60"/>
    <mergeCell ref="C61:C63"/>
    <mergeCell ref="C68:C70"/>
    <mergeCell ref="C11:K13"/>
    <mergeCell ref="C50:C53"/>
    <mergeCell ref="C74:C78"/>
    <mergeCell ref="B35:B39"/>
    <mergeCell ref="B26:B34"/>
    <mergeCell ref="B21:B25"/>
    <mergeCell ref="B40:B45"/>
    <mergeCell ref="E72:G72"/>
    <mergeCell ref="E73:G73"/>
    <mergeCell ref="E78:G78"/>
    <mergeCell ref="E33:G33"/>
    <mergeCell ref="E34:G34"/>
    <mergeCell ref="J42:K42"/>
    <mergeCell ref="B11:B16"/>
    <mergeCell ref="H47:L47"/>
    <mergeCell ref="H48:L48"/>
    <mergeCell ref="C42:C45"/>
    <mergeCell ref="C46:C49"/>
    <mergeCell ref="E31:G31"/>
    <mergeCell ref="L11:L16"/>
    <mergeCell ref="H54:L54"/>
    <mergeCell ref="C54:C56"/>
    <mergeCell ref="C26:C27"/>
    <mergeCell ref="J71:K71"/>
    <mergeCell ref="C24:C25"/>
    <mergeCell ref="C21:C23"/>
    <mergeCell ref="C40:C41"/>
    <mergeCell ref="B46:B73"/>
    <mergeCell ref="J34:K34"/>
    <mergeCell ref="J35:K35"/>
    <mergeCell ref="J36:K36"/>
    <mergeCell ref="J21:K21"/>
    <mergeCell ref="J22:K22"/>
    <mergeCell ref="J23:K23"/>
    <mergeCell ref="J28:K28"/>
    <mergeCell ref="H24:L24"/>
    <mergeCell ref="H26:L26"/>
    <mergeCell ref="J37:K37"/>
    <mergeCell ref="J38:K38"/>
    <mergeCell ref="J29:K29"/>
    <mergeCell ref="J30:K30"/>
    <mergeCell ref="J31:K31"/>
    <mergeCell ref="J33:K33"/>
    <mergeCell ref="H52:L52"/>
    <mergeCell ref="J43:K43"/>
    <mergeCell ref="J32:K32"/>
    <mergeCell ref="E32:G32"/>
    <mergeCell ref="B74:B78"/>
    <mergeCell ref="H57:L57"/>
    <mergeCell ref="J39:K39"/>
    <mergeCell ref="H41:K41"/>
    <mergeCell ref="H49:K49"/>
    <mergeCell ref="H45:K45"/>
    <mergeCell ref="H58:L58"/>
    <mergeCell ref="H59:L59"/>
    <mergeCell ref="H60:K60"/>
    <mergeCell ref="H61:L61"/>
    <mergeCell ref="H68:L68"/>
    <mergeCell ref="H55:L55"/>
    <mergeCell ref="H56:K56"/>
    <mergeCell ref="H53:K53"/>
    <mergeCell ref="H50:L50"/>
    <mergeCell ref="H51:L51"/>
    <mergeCell ref="H63:K63"/>
    <mergeCell ref="H70:K70"/>
    <mergeCell ref="H77:K77"/>
    <mergeCell ref="H71:I71"/>
  </mergeCells>
  <pageMargins left="0" right="0" top="0" bottom="0" header="0" footer="0"/>
  <pageSetup paperSize="9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2021-07-27T09:51:50Z</cp:lastPrinted>
  <dcterms:created xsi:type="dcterms:W3CDTF">2021-07-22T07:33:47Z</dcterms:created>
  <dcterms:modified xsi:type="dcterms:W3CDTF">2022-08-03T13:10:11Z</dcterms:modified>
</cp:coreProperties>
</file>